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6" tabRatio="848"/>
  </bookViews>
  <sheets>
    <sheet name="BurtchFireProt" sheetId="47" r:id="rId1"/>
    <sheet name="BurtchFireVeh" sheetId="48" r:id="rId2"/>
    <sheet name="MarineCityRoadMill" sheetId="67" r:id="rId3"/>
    <sheet name="AlmSchNonHome" sheetId="43" r:id="rId4"/>
    <sheet name="AlmSchHeadlee" sheetId="44" r:id="rId5"/>
  </sheets>
  <definedNames>
    <definedName name="_xlnm.Print_Area" localSheetId="4">AlmSchHeadlee!$A$1:$D$6</definedName>
    <definedName name="_xlnm.Print_Area" localSheetId="3">AlmSchNonHome!$A$1:$D$6</definedName>
    <definedName name="_xlnm.Print_Area" localSheetId="0">BurtchFireProt!$A$1:$D$8</definedName>
    <definedName name="_xlnm.Print_Area" localSheetId="1">BurtchFireVeh!$A$1:$D$8</definedName>
    <definedName name="_xlnm.Print_Area" localSheetId="2">MarineCityRoadMill!$A$1:$D$7</definedName>
    <definedName name="_xlnm.Print_Titles" localSheetId="4">AlmSchHeadlee!$1:$4</definedName>
    <definedName name="_xlnm.Print_Titles" localSheetId="3">AlmSchNonHome!$1:$4</definedName>
    <definedName name="_xlnm.Print_Titles" localSheetId="0">BurtchFireProt!$1:$4</definedName>
    <definedName name="_xlnm.Print_Titles" localSheetId="1">BurtchFireVeh!$1:$4</definedName>
    <definedName name="_xlnm.Print_Titles" localSheetId="2">MarineCityRoadMill!$1:$4</definedName>
  </definedNames>
  <calcPr calcId="145621"/>
</workbook>
</file>

<file path=xl/calcChain.xml><?xml version="1.0" encoding="utf-8"?>
<calcChain xmlns="http://schemas.openxmlformats.org/spreadsheetml/2006/main">
  <c r="D5" i="43" l="1"/>
  <c r="B6" i="43"/>
  <c r="C6" i="43"/>
  <c r="D6" i="43"/>
  <c r="D5" i="44"/>
  <c r="B6" i="44"/>
  <c r="C6" i="44"/>
  <c r="D6" i="44"/>
  <c r="D5" i="47"/>
  <c r="D6" i="47"/>
  <c r="D7" i="47"/>
  <c r="B8" i="47"/>
  <c r="C8" i="47"/>
  <c r="D8" i="47"/>
  <c r="D5" i="48"/>
  <c r="D6" i="48"/>
  <c r="D7" i="48"/>
  <c r="B8" i="48"/>
  <c r="C8" i="48"/>
  <c r="D8" i="48"/>
  <c r="D5" i="67"/>
  <c r="D6" i="67"/>
  <c r="B7" i="67"/>
  <c r="C7" i="67"/>
  <c r="D7" i="67"/>
</calcChain>
</file>

<file path=xl/sharedStrings.xml><?xml version="1.0" encoding="utf-8"?>
<sst xmlns="http://schemas.openxmlformats.org/spreadsheetml/2006/main" count="60" uniqueCount="22">
  <si>
    <t>Election:</t>
  </si>
  <si>
    <t>November 2018</t>
  </si>
  <si>
    <t>Contest:</t>
  </si>
  <si>
    <t>Berlin Township  Precinct 1</t>
  </si>
  <si>
    <t>Burtchville Township  Precinct 1</t>
  </si>
  <si>
    <t>Burtchville Township  Precinct 2</t>
  </si>
  <si>
    <t>Burtchville Township  Precinct 3</t>
  </si>
  <si>
    <t>Marine City  Precinct 1</t>
  </si>
  <si>
    <t>Marine City  Precinct 2</t>
  </si>
  <si>
    <t>Option Totals:</t>
  </si>
  <si>
    <t>Yes</t>
  </si>
  <si>
    <t>No</t>
  </si>
  <si>
    <t>Options</t>
  </si>
  <si>
    <t>Municipality
Totals</t>
  </si>
  <si>
    <t>Burtchville Township</t>
  </si>
  <si>
    <t>Roads and Infrastructure Millage Request</t>
  </si>
  <si>
    <t>Marine City</t>
  </si>
  <si>
    <t>Fire Vehicles Request of One-Half (0.5000) Mill</t>
  </si>
  <si>
    <t>Almont Community Schools</t>
  </si>
  <si>
    <t>Operational Non-Homestead Millage</t>
  </si>
  <si>
    <t>Sinking Fund Headlee Override Millage Proposal</t>
  </si>
  <si>
    <t>Fire Protection Renewal Request of One (1.000) Mill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</si>
</sst>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11"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center"/>
    </xf>
    <xf numFmtId="0" fontId="1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showRuler="0" zoomScaleNormal="100" workbookViewId="0">
      <selection activeCell="B8" sqref="B8"/>
    </sheetView>
  </sheetViews>
  <sheetFormatPr defaultRowHeight="14.4" x14ac:dyDescent="0.3"/>
  <cols>
    <col min="1" max="1" width="27.109375" bestFit="1" customWidth="1"/>
    <col min="2" max="4" width="15.6640625" customWidth="1"/>
    <col min="5" max="7" width="9.109375" customWidth="1"/>
  </cols>
  <sheetData>
    <row r="1" spans="1:7" x14ac:dyDescent="0.3">
      <c r="A1" t="s">
        <v>0</v>
      </c>
      <c r="B1" s="8" t="s">
        <v>1</v>
      </c>
      <c r="C1" s="8"/>
      <c r="D1" s="8"/>
      <c r="E1" s="6"/>
      <c r="F1" s="6"/>
      <c r="G1" s="6"/>
    </row>
    <row r="2" spans="1:7" x14ac:dyDescent="0.3">
      <c r="A2" t="s">
        <v>2</v>
      </c>
      <c r="B2" s="9" t="s">
        <v>14</v>
      </c>
      <c r="C2" s="9"/>
      <c r="D2" s="9"/>
      <c r="E2" s="6"/>
      <c r="F2" s="6"/>
      <c r="G2" s="6"/>
    </row>
    <row r="3" spans="1:7" s="1" customFormat="1" x14ac:dyDescent="0.3">
      <c r="B3" s="9" t="s">
        <v>21</v>
      </c>
      <c r="C3" s="9"/>
      <c r="D3" s="9"/>
      <c r="E3" s="5"/>
      <c r="F3" s="7"/>
      <c r="G3" s="7"/>
    </row>
    <row r="4" spans="1:7" ht="28.8" x14ac:dyDescent="0.3">
      <c r="A4" s="2" t="s">
        <v>12</v>
      </c>
      <c r="B4" s="4" t="s">
        <v>10</v>
      </c>
      <c r="C4" s="4" t="s">
        <v>11</v>
      </c>
      <c r="D4" s="3" t="s">
        <v>13</v>
      </c>
    </row>
    <row r="5" spans="1:7" x14ac:dyDescent="0.3">
      <c r="A5" t="s">
        <v>4</v>
      </c>
      <c r="B5">
        <v>415</v>
      </c>
      <c r="C5">
        <v>157</v>
      </c>
      <c r="D5">
        <f>SUM(B5:C5)</f>
        <v>572</v>
      </c>
    </row>
    <row r="6" spans="1:7" x14ac:dyDescent="0.3">
      <c r="A6" t="s">
        <v>5</v>
      </c>
      <c r="B6">
        <v>473</v>
      </c>
      <c r="C6">
        <v>149</v>
      </c>
      <c r="D6">
        <f>SUM(B6:C6)</f>
        <v>622</v>
      </c>
    </row>
    <row r="7" spans="1:7" x14ac:dyDescent="0.3">
      <c r="A7" t="s">
        <v>6</v>
      </c>
      <c r="B7">
        <v>472</v>
      </c>
      <c r="C7">
        <v>128</v>
      </c>
      <c r="D7">
        <f>SUM(B7:C7)</f>
        <v>600</v>
      </c>
    </row>
    <row r="8" spans="1:7" x14ac:dyDescent="0.3">
      <c r="A8" s="2" t="s">
        <v>9</v>
      </c>
      <c r="B8" s="10">
        <f>SUM(B5:B7)</f>
        <v>1360</v>
      </c>
      <c r="C8">
        <f>SUM(C5:C7)</f>
        <v>434</v>
      </c>
      <c r="D8">
        <f>SUM(B8:C8)</f>
        <v>1794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B3:D3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Michigan&amp;C&amp;"Calibri,Bold"&amp;14OFFICIAL COUNTY VOTE TOTALS&amp;"Calibri,Regular"
&amp;11General Election
Tuesday, November 6, 2018&amp;R&amp;P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Ruler="0" zoomScaleNormal="100" workbookViewId="0">
      <selection activeCell="B8" sqref="B8"/>
    </sheetView>
  </sheetViews>
  <sheetFormatPr defaultRowHeight="14.4" x14ac:dyDescent="0.3"/>
  <cols>
    <col min="1" max="1" width="27.109375" bestFit="1" customWidth="1"/>
    <col min="2" max="4" width="13.77734375" customWidth="1"/>
    <col min="5" max="7" width="9.109375" customWidth="1"/>
  </cols>
  <sheetData>
    <row r="1" spans="1:7" x14ac:dyDescent="0.3">
      <c r="A1" t="s">
        <v>0</v>
      </c>
      <c r="B1" s="8" t="s">
        <v>1</v>
      </c>
      <c r="C1" s="8"/>
      <c r="D1" s="8"/>
      <c r="E1" s="7"/>
      <c r="F1" s="7"/>
      <c r="G1" s="7"/>
    </row>
    <row r="2" spans="1:7" x14ac:dyDescent="0.3">
      <c r="A2" t="s">
        <v>2</v>
      </c>
      <c r="B2" s="9" t="s">
        <v>14</v>
      </c>
      <c r="C2" s="9"/>
      <c r="D2" s="9"/>
      <c r="E2" s="5"/>
      <c r="F2" s="5"/>
      <c r="G2" s="5"/>
    </row>
    <row r="3" spans="1:7" s="1" customFormat="1" x14ac:dyDescent="0.3">
      <c r="B3" s="9" t="s">
        <v>17</v>
      </c>
      <c r="C3" s="9"/>
      <c r="D3" s="9"/>
    </row>
    <row r="4" spans="1:7" ht="28.8" x14ac:dyDescent="0.3">
      <c r="A4" s="2" t="s">
        <v>12</v>
      </c>
      <c r="B4" s="4" t="s">
        <v>10</v>
      </c>
      <c r="C4" s="4" t="s">
        <v>11</v>
      </c>
      <c r="D4" s="3" t="s">
        <v>13</v>
      </c>
    </row>
    <row r="5" spans="1:7" x14ac:dyDescent="0.3">
      <c r="A5" t="s">
        <v>4</v>
      </c>
      <c r="B5">
        <v>363</v>
      </c>
      <c r="C5">
        <v>207</v>
      </c>
      <c r="D5">
        <f>SUM(B5:C5)</f>
        <v>570</v>
      </c>
    </row>
    <row r="6" spans="1:7" x14ac:dyDescent="0.3">
      <c r="A6" t="s">
        <v>5</v>
      </c>
      <c r="B6">
        <v>419</v>
      </c>
      <c r="C6">
        <v>198</v>
      </c>
      <c r="D6">
        <f>SUM(B6:C6)</f>
        <v>617</v>
      </c>
    </row>
    <row r="7" spans="1:7" x14ac:dyDescent="0.3">
      <c r="A7" t="s">
        <v>6</v>
      </c>
      <c r="B7">
        <v>452</v>
      </c>
      <c r="C7">
        <v>136</v>
      </c>
      <c r="D7">
        <f>SUM(B7:C7)</f>
        <v>588</v>
      </c>
    </row>
    <row r="8" spans="1:7" x14ac:dyDescent="0.3">
      <c r="A8" s="2" t="s">
        <v>9</v>
      </c>
      <c r="B8" s="10">
        <f>SUM(B5:B7)</f>
        <v>1234</v>
      </c>
      <c r="C8">
        <f>SUM(C5:C7)</f>
        <v>541</v>
      </c>
      <c r="D8">
        <f>SUM(B8:C8)</f>
        <v>1775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1:D1"/>
    <mergeCell ref="B3:D3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Michigan&amp;C&amp;"Calibri,Bold"&amp;14OFFICIAL COUNTY VOTE TOTALS&amp;"Calibri,Regular"
&amp;11General Election
Tuesday, November 6, 2018&amp;R&amp;P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Ruler="0" zoomScaleNormal="100" workbookViewId="0">
      <selection activeCell="C7" sqref="C7"/>
    </sheetView>
  </sheetViews>
  <sheetFormatPr defaultRowHeight="14.4" x14ac:dyDescent="0.3"/>
  <cols>
    <col min="1" max="1" width="19.44140625" bestFit="1" customWidth="1"/>
    <col min="2" max="4" width="13.77734375" customWidth="1"/>
    <col min="5" max="7" width="9.109375" customWidth="1"/>
  </cols>
  <sheetData>
    <row r="1" spans="1:7" x14ac:dyDescent="0.3">
      <c r="A1" t="s">
        <v>0</v>
      </c>
      <c r="B1" s="8" t="s">
        <v>1</v>
      </c>
      <c r="C1" s="8"/>
      <c r="D1" s="8"/>
      <c r="E1" s="6"/>
      <c r="F1" s="6"/>
      <c r="G1" s="6"/>
    </row>
    <row r="2" spans="1:7" x14ac:dyDescent="0.3">
      <c r="A2" t="s">
        <v>2</v>
      </c>
      <c r="B2" s="9" t="s">
        <v>16</v>
      </c>
      <c r="C2" s="9"/>
      <c r="D2" s="9"/>
      <c r="E2" s="7"/>
      <c r="F2" s="7"/>
      <c r="G2" s="7"/>
    </row>
    <row r="3" spans="1:7" s="1" customFormat="1" x14ac:dyDescent="0.3">
      <c r="B3" s="9" t="s">
        <v>15</v>
      </c>
      <c r="C3" s="9"/>
      <c r="D3" s="9"/>
    </row>
    <row r="4" spans="1:7" ht="28.8" x14ac:dyDescent="0.3">
      <c r="A4" s="2" t="s">
        <v>12</v>
      </c>
      <c r="B4" s="4" t="s">
        <v>10</v>
      </c>
      <c r="C4" s="4" t="s">
        <v>11</v>
      </c>
      <c r="D4" s="3" t="s">
        <v>13</v>
      </c>
    </row>
    <row r="5" spans="1:7" x14ac:dyDescent="0.3">
      <c r="A5" t="s">
        <v>7</v>
      </c>
      <c r="B5">
        <v>401</v>
      </c>
      <c r="C5">
        <v>417</v>
      </c>
      <c r="D5">
        <f>SUM(B5:C5)</f>
        <v>818</v>
      </c>
    </row>
    <row r="6" spans="1:7" x14ac:dyDescent="0.3">
      <c r="A6" t="s">
        <v>8</v>
      </c>
      <c r="B6">
        <v>361</v>
      </c>
      <c r="C6">
        <v>460</v>
      </c>
      <c r="D6">
        <f>SUM(B6:C6)</f>
        <v>821</v>
      </c>
    </row>
    <row r="7" spans="1:7" x14ac:dyDescent="0.3">
      <c r="A7" s="2" t="s">
        <v>9</v>
      </c>
      <c r="B7">
        <f>SUM(B5:B6)</f>
        <v>762</v>
      </c>
      <c r="C7" s="10">
        <f>SUM(C5:C6)</f>
        <v>877</v>
      </c>
      <c r="D7">
        <f>SUM(B7:C7)</f>
        <v>1639</v>
      </c>
    </row>
    <row r="8" spans="1:7" x14ac:dyDescent="0.3">
      <c r="A8" s="2"/>
    </row>
  </sheetData>
  <sheetProtection formatCells="0" formatColumns="0" formatRows="0" insertColumns="0" insertRows="0" insertHyperlinks="0" deleteColumns="0" deleteRows="0" sort="0" autoFilter="0" pivotTables="0"/>
  <mergeCells count="3">
    <mergeCell ref="B3:D3"/>
    <mergeCell ref="B1:D1"/>
    <mergeCell ref="B2:D2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Michigan&amp;C&amp;"Calibri,Bold"&amp;14OFFICIAL COUNTY VOTE TOTALS&amp;"Calibri,Regular"
&amp;11General Election
Tuesday, November 6, 2018&amp;R&amp;P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Ruler="0" zoomScaleNormal="100" workbookViewId="0">
      <selection activeCell="B6" sqref="B6"/>
    </sheetView>
  </sheetViews>
  <sheetFormatPr defaultRowHeight="14.4" x14ac:dyDescent="0.3"/>
  <cols>
    <col min="1" max="1" width="23.109375" bestFit="1" customWidth="1"/>
    <col min="2" max="4" width="13.77734375" customWidth="1"/>
    <col min="5" max="7" width="9.109375" customWidth="1"/>
  </cols>
  <sheetData>
    <row r="1" spans="1:7" x14ac:dyDescent="0.3">
      <c r="A1" t="s">
        <v>0</v>
      </c>
      <c r="B1" s="8" t="s">
        <v>1</v>
      </c>
      <c r="C1" s="8"/>
      <c r="D1" s="8"/>
      <c r="E1" s="6"/>
      <c r="F1" s="6"/>
      <c r="G1" s="6"/>
    </row>
    <row r="2" spans="1:7" x14ac:dyDescent="0.3">
      <c r="A2" t="s">
        <v>2</v>
      </c>
      <c r="B2" s="9" t="s">
        <v>18</v>
      </c>
      <c r="C2" s="9"/>
      <c r="D2" s="9"/>
      <c r="E2" s="6"/>
      <c r="F2" s="6"/>
      <c r="G2" s="6"/>
    </row>
    <row r="3" spans="1:7" s="1" customFormat="1" x14ac:dyDescent="0.3">
      <c r="B3" s="9" t="s">
        <v>19</v>
      </c>
      <c r="C3" s="9"/>
      <c r="D3" s="9"/>
    </row>
    <row r="4" spans="1:7" ht="28.8" x14ac:dyDescent="0.3">
      <c r="A4" s="2" t="s">
        <v>12</v>
      </c>
      <c r="B4" s="4" t="s">
        <v>10</v>
      </c>
      <c r="C4" s="4" t="s">
        <v>11</v>
      </c>
      <c r="D4" s="3" t="s">
        <v>13</v>
      </c>
    </row>
    <row r="5" spans="1:7" x14ac:dyDescent="0.3">
      <c r="A5" t="s">
        <v>3</v>
      </c>
      <c r="B5">
        <v>281</v>
      </c>
      <c r="C5">
        <v>243</v>
      </c>
      <c r="D5">
        <f>SUM(B5:C5)</f>
        <v>524</v>
      </c>
    </row>
    <row r="6" spans="1:7" x14ac:dyDescent="0.3">
      <c r="A6" s="2" t="s">
        <v>9</v>
      </c>
      <c r="B6" s="10">
        <f>SUM(B5:B5)</f>
        <v>281</v>
      </c>
      <c r="C6">
        <f>SUM(C5:C5)</f>
        <v>243</v>
      </c>
      <c r="D6">
        <f>SUM(B6:C6)</f>
        <v>524</v>
      </c>
    </row>
    <row r="8" spans="1:7" x14ac:dyDescent="0.3">
      <c r="A8" s="2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B3:D3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Michigan&amp;C&amp;"Calibri,Bold"&amp;14OFFICIAL COUNTY VOTE TOTALS&amp;"Calibri,Regular"
&amp;11General Election
Tuesday, November 6, 2018&amp;R&amp;P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Ruler="0" zoomScaleNormal="100" workbookViewId="0">
      <selection activeCell="C6" sqref="C6"/>
    </sheetView>
  </sheetViews>
  <sheetFormatPr defaultRowHeight="14.4" x14ac:dyDescent="0.3"/>
  <cols>
    <col min="1" max="1" width="23.109375" bestFit="1" customWidth="1"/>
    <col min="2" max="4" width="13.77734375" customWidth="1"/>
    <col min="5" max="7" width="9.109375" customWidth="1"/>
  </cols>
  <sheetData>
    <row r="1" spans="1:7" x14ac:dyDescent="0.3">
      <c r="A1" t="s">
        <v>0</v>
      </c>
      <c r="B1" s="8" t="s">
        <v>1</v>
      </c>
      <c r="C1" s="8"/>
      <c r="D1" s="8"/>
      <c r="E1" s="6"/>
      <c r="F1" s="6"/>
      <c r="G1" s="6"/>
    </row>
    <row r="2" spans="1:7" x14ac:dyDescent="0.3">
      <c r="A2" t="s">
        <v>2</v>
      </c>
      <c r="B2" s="9" t="s">
        <v>18</v>
      </c>
      <c r="C2" s="9"/>
      <c r="D2" s="9"/>
      <c r="E2" s="6"/>
      <c r="F2" s="6"/>
      <c r="G2" s="6"/>
    </row>
    <row r="3" spans="1:7" s="1" customFormat="1" x14ac:dyDescent="0.3">
      <c r="B3" s="9" t="s">
        <v>20</v>
      </c>
      <c r="C3" s="9"/>
      <c r="D3" s="9"/>
    </row>
    <row r="4" spans="1:7" ht="28.8" x14ac:dyDescent="0.3">
      <c r="A4" s="2" t="s">
        <v>12</v>
      </c>
      <c r="B4" s="4" t="s">
        <v>10</v>
      </c>
      <c r="C4" s="4" t="s">
        <v>11</v>
      </c>
      <c r="D4" s="3" t="s">
        <v>13</v>
      </c>
    </row>
    <row r="5" spans="1:7" x14ac:dyDescent="0.3">
      <c r="A5" t="s">
        <v>3</v>
      </c>
      <c r="B5">
        <v>233</v>
      </c>
      <c r="C5">
        <v>290</v>
      </c>
      <c r="D5">
        <f>SUM(B5:C5)</f>
        <v>523</v>
      </c>
    </row>
    <row r="6" spans="1:7" x14ac:dyDescent="0.3">
      <c r="A6" s="2" t="s">
        <v>9</v>
      </c>
      <c r="B6">
        <f>SUM(B5:B5)</f>
        <v>233</v>
      </c>
      <c r="C6" s="10">
        <f>SUM(C5:C5)</f>
        <v>290</v>
      </c>
      <c r="D6">
        <f>SUM(B6:C6)</f>
        <v>523</v>
      </c>
    </row>
    <row r="8" spans="1:7" x14ac:dyDescent="0.3">
      <c r="A8" s="2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B3:D3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Michigan&amp;C&amp;"Calibri,Bold"&amp;14OFFICIAL COUNTY VOTE TOTALS&amp;"Calibri,Regular"
&amp;11General Election
Tuesday, November 6, 2018&amp;R&amp;P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BurtchFireProt</vt:lpstr>
      <vt:lpstr>BurtchFireVeh</vt:lpstr>
      <vt:lpstr>MarineCityRoadMill</vt:lpstr>
      <vt:lpstr>AlmSchNonHome</vt:lpstr>
      <vt:lpstr>AlmSchHeadlee</vt:lpstr>
      <vt:lpstr>AlmSchHeadlee!Print_Area</vt:lpstr>
      <vt:lpstr>AlmSchNonHome!Print_Area</vt:lpstr>
      <vt:lpstr>BurtchFireProt!Print_Area</vt:lpstr>
      <vt:lpstr>BurtchFireVeh!Print_Area</vt:lpstr>
      <vt:lpstr>MarineCityRoadMill!Print_Area</vt:lpstr>
      <vt:lpstr>AlmSchHeadlee!Print_Titles</vt:lpstr>
      <vt:lpstr>AlmSchNonHome!Print_Titles</vt:lpstr>
      <vt:lpstr>BurtchFireProt!Print_Titles</vt:lpstr>
      <vt:lpstr>BurtchFireVeh!Print_Titles</vt:lpstr>
      <vt:lpstr>MarineCityRoadMill!Print_Titles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Election Report: November 2018</dc:title>
  <dc:subject>Election Report: November 2018</dc:subject>
  <dc:creator>IndependentITLLC</dc:creator>
  <cp:keywords>office 2005 openxml php</cp:keywords>
  <dc:description>Election Report for Office 2005 XLSX, generated using PHP classes.</dc:description>
  <cp:lastModifiedBy>schild</cp:lastModifiedBy>
  <cp:lastPrinted>2018-11-13T07:02:50Z</cp:lastPrinted>
  <dcterms:created xsi:type="dcterms:W3CDTF">2018-11-07T14:00:38Z</dcterms:created>
  <dcterms:modified xsi:type="dcterms:W3CDTF">2018-11-13T07:02:57Z</dcterms:modified>
  <cp:category>result file</cp:category>
</cp:coreProperties>
</file>